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4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'Лист1'!$A$7:$J$79</definedName>
  </definedNames>
  <calcPr fullCalcOnLoad="1"/>
</workbook>
</file>

<file path=xl/sharedStrings.xml><?xml version="1.0" encoding="utf-8"?>
<sst xmlns="http://schemas.openxmlformats.org/spreadsheetml/2006/main" count="300" uniqueCount="208">
  <si>
    <t xml:space="preserve">№ </t>
  </si>
  <si>
    <t xml:space="preserve">Ф.И.О. преподавателя, реализующего программу </t>
  </si>
  <si>
    <t>Условия привлечения (штатный, внутренний совместитель, внешний совместитель, по договору)</t>
  </si>
  <si>
    <t>Должность, ученая степень, ученое звание</t>
  </si>
  <si>
    <t xml:space="preserve">Перечень читаемых дисциплин </t>
  </si>
  <si>
    <t>Сведения о дополнительном профессиональном образовании</t>
  </si>
  <si>
    <t xml:space="preserve">Уровень образования, наименование специальности, направления подготовки, наименование присвоенной квалификации </t>
  </si>
  <si>
    <t>Объем учебной нагрузки по дисциплине, практикам, государственной итоговой аттестации(доля ставки)</t>
  </si>
  <si>
    <t>Акимов А.В.</t>
  </si>
  <si>
    <t>внешний совместитель</t>
  </si>
  <si>
    <t>прфессор, д.эконом.н.</t>
  </si>
  <si>
    <t>Глобальные проблемы современности</t>
  </si>
  <si>
    <t>Менеджмент</t>
  </si>
  <si>
    <t>Справка</t>
  </si>
  <si>
    <t>штатный</t>
  </si>
  <si>
    <t>Правоведение</t>
  </si>
  <si>
    <t>Государственное право региона специализации</t>
  </si>
  <si>
    <t>Благовещенская О.В.</t>
  </si>
  <si>
    <t>доцент, к.филол.н.</t>
  </si>
  <si>
    <t>Иностранный язык (восточный)</t>
  </si>
  <si>
    <t>Язык региона специализации (восточный)</t>
  </si>
  <si>
    <t>Болонов А.С.</t>
  </si>
  <si>
    <t>Борисов М.Г.</t>
  </si>
  <si>
    <t>доцент, к.эконом.н.</t>
  </si>
  <si>
    <t>Физическая и экономическая география стран Востока</t>
  </si>
  <si>
    <t>Быкова С.А.</t>
  </si>
  <si>
    <t>профессор, к.филол.н., доцент</t>
  </si>
  <si>
    <t>Язык делового общения (восточный)</t>
  </si>
  <si>
    <t>Васильева Г.Г.</t>
  </si>
  <si>
    <t>Володин А.Г.</t>
  </si>
  <si>
    <t>профессор, д.истор.н.</t>
  </si>
  <si>
    <t>Теория международных отношений</t>
  </si>
  <si>
    <t>Современные международные отношения</t>
  </si>
  <si>
    <t>Восток в международных отношениях</t>
  </si>
  <si>
    <t>Другов А.Ю.</t>
  </si>
  <si>
    <t>профессор, д.полит.н.</t>
  </si>
  <si>
    <t>Политология и политическая теория</t>
  </si>
  <si>
    <t>Еремина Т.Н.</t>
  </si>
  <si>
    <t>Безопасность жизнедеятельности</t>
  </si>
  <si>
    <t>старший преподаватель</t>
  </si>
  <si>
    <t>Захаров А.О.</t>
  </si>
  <si>
    <t>История</t>
  </si>
  <si>
    <t>Всемирная история</t>
  </si>
  <si>
    <t>История стран Востока</t>
  </si>
  <si>
    <t>Историография</t>
  </si>
  <si>
    <t>Зеленский А.Г.</t>
  </si>
  <si>
    <t>Казакова Л.Ф.</t>
  </si>
  <si>
    <t>доцент, к.пед.н.</t>
  </si>
  <si>
    <t>Русский язык и культура речи</t>
  </si>
  <si>
    <t>Калинина С.И.</t>
  </si>
  <si>
    <t>Иностранный язык (европейский)</t>
  </si>
  <si>
    <t>Кошкин А.А.</t>
  </si>
  <si>
    <t>Основы международной безопасности</t>
  </si>
  <si>
    <t>Политическая география региона специализации</t>
  </si>
  <si>
    <t>Практический курс перевода и реферирования (восточный язык)</t>
  </si>
  <si>
    <t>Кулак Е.Б.</t>
  </si>
  <si>
    <t>Ланда Р.Г.</t>
  </si>
  <si>
    <t>Социология стран Востока</t>
  </si>
  <si>
    <t xml:space="preserve">Лепехова Е.С. </t>
  </si>
  <si>
    <t>профессор, д.филос.н.</t>
  </si>
  <si>
    <t>Любимов Ю.В.</t>
  </si>
  <si>
    <t>доцент, к.истор.н.</t>
  </si>
  <si>
    <t>Психология и педагогика</t>
  </si>
  <si>
    <t>Морозова О.П.</t>
  </si>
  <si>
    <t>доцент, к.филос.н.</t>
  </si>
  <si>
    <t>Философия</t>
  </si>
  <si>
    <t>Археография</t>
  </si>
  <si>
    <t>Москаленко М.В.</t>
  </si>
  <si>
    <t>Овечкин П.В.</t>
  </si>
  <si>
    <t>Физическая культура</t>
  </si>
  <si>
    <t>Омельченко Н.С.</t>
  </si>
  <si>
    <t>доцент, к.культуро-логии</t>
  </si>
  <si>
    <t>Культурология</t>
  </si>
  <si>
    <t>Этнология и этнопсихология стран Востока</t>
  </si>
  <si>
    <t>Перминова В.А.</t>
  </si>
  <si>
    <t>Позгорева Е.К.</t>
  </si>
  <si>
    <t>профессор, к.филол.н.</t>
  </si>
  <si>
    <t>Практический курс перевода и реферирования (европейский язык)</t>
  </si>
  <si>
    <t>Практикум по культуре речевого общения (европейский язык)</t>
  </si>
  <si>
    <t>Полякова Г.А.</t>
  </si>
  <si>
    <t>Салицкий А.И.</t>
  </si>
  <si>
    <t>профессор, д.эконом.н.</t>
  </si>
  <si>
    <t>Экономика региона специализации</t>
  </si>
  <si>
    <t>Фоменко Е.Г.</t>
  </si>
  <si>
    <t>Фомичева Е.А.</t>
  </si>
  <si>
    <t>Деловая этика в странах Востока</t>
  </si>
  <si>
    <t>Введение в теорию межкультурной коммуникации</t>
  </si>
  <si>
    <t>Хрящева Н.М.</t>
  </si>
  <si>
    <t>внутренний совместитель</t>
  </si>
  <si>
    <t>профессор, к.эконом.н.</t>
  </si>
  <si>
    <t>Международные интеграционные процессы и международные организации</t>
  </si>
  <si>
    <t>Цветкова Н.Н.</t>
  </si>
  <si>
    <t>Мировая экономика и международные экономические отношения</t>
  </si>
  <si>
    <t>Яковлев А.И.</t>
  </si>
  <si>
    <t>Реформы в странах Востока и Запада</t>
  </si>
  <si>
    <t>доцент, к.эконом.н., доцент</t>
  </si>
  <si>
    <t>Информатика</t>
  </si>
  <si>
    <t>Математический анализ</t>
  </si>
  <si>
    <t>Религии стран Востока</t>
  </si>
  <si>
    <t>Практический курс иностранного языка (европейский)</t>
  </si>
  <si>
    <t>Синтез традиционного и современного в странах Востока и Запада</t>
  </si>
  <si>
    <t>ОАНОВО "МПСУ", по теме: "Современные инновационные подходы преподавания экономических дисциплин в образовательных организациях высшего образования", 2016</t>
  </si>
  <si>
    <t>высшее; магистр востоковедения и африканистики; по направлению востоковедение и африканистика</t>
  </si>
  <si>
    <t>ОАНОВО "МПСУ", по теме: "Современные инновационные подходы преподавания иностранных языков в образовательных организациях высшего образования", 2016</t>
  </si>
  <si>
    <t>преподаватель</t>
  </si>
  <si>
    <t>доцент, ученой степени нет</t>
  </si>
  <si>
    <t>нет</t>
  </si>
  <si>
    <t>ОАНОВО "МПСУ", по теме: "Современные инновационные подходы преподавания гуманитарных дисциплин в образовательных организациях высшего образования", 2016</t>
  </si>
  <si>
    <t>Грунина О.Н.</t>
  </si>
  <si>
    <t>доцент, к.физ-мат.н.</t>
  </si>
  <si>
    <t>НОУ ВПО "РНУ", по теме "Нормативно-методическое и информационно-мультимедийное обеспечение деятельности преподавателя", 2015</t>
  </si>
  <si>
    <t>Международные конфликты в 21 веке</t>
  </si>
  <si>
    <t>Теория и история дипломатии</t>
  </si>
  <si>
    <t>профессор, д.истор.н., профессор</t>
  </si>
  <si>
    <t>ИПК Минобрнауки, по теме "Применение информационных технологий в образовании", 2014</t>
  </si>
  <si>
    <t>ФГБОУ ВПО "МГТУ им. Н.Э. Баумана", по теме "Психолого-педагогическая подготовка преподавателей высшей школы", 2014</t>
  </si>
  <si>
    <t>Искусство стран Востока</t>
  </si>
  <si>
    <t>ФГБОУ ВПО "ГАСК", по теме "Современные образовательные технологии", 2013</t>
  </si>
  <si>
    <t>Язык делового общения (европейский)</t>
  </si>
  <si>
    <t>Трошин А.А.</t>
  </si>
  <si>
    <t>ОАНОВО "МПСУ", по теме: "Актуальные проблемы обеспечения эффективной образовательной деятельности в соответствии с новыми требованиями законодательства РФ в сфере образования", 2015</t>
  </si>
  <si>
    <r>
      <t>1.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Общее количество научно-педагогических работников, реализующих основную профессиональную образовательную программу, ______ чел.</t>
    </r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</si>
  <si>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Общее количество ставок, занимаемых научно-педагогическими работниками, реализующими основную профессиональную образовательную программу, ______ ст.</t>
    </r>
  </si>
  <si>
    <t xml:space="preserve">Руководитель организации, </t>
  </si>
  <si>
    <t>осуществляющей образовательную деятельность                                          ________________________ /____________________ /</t>
  </si>
  <si>
    <t>М.П.</t>
  </si>
  <si>
    <t>дата составления ________________</t>
  </si>
  <si>
    <t>3. Общее количество научно-педагогических работников организации, осуществляющей образовательную деятельность, ______ чел.</t>
  </si>
  <si>
    <t xml:space="preserve">4. Общее количество ставок, занимаемых научно-педагогическими работниками организации, осуществляющей образовательную деятельность, ______ ст. </t>
  </si>
  <si>
    <t>5. Нормативный локальный акт организации об установлении учебной нагрузки для научно-педагогических работников, реализующих основную профессиональную образовательную программу, от______________201_г. № ________ (заверенная скан-копия должна быть приложена к справке).</t>
  </si>
  <si>
    <t xml:space="preserve">по договору </t>
  </si>
  <si>
    <t>высшее; по специальности;  регионоведение; регионовед (востоковед)</t>
  </si>
  <si>
    <t xml:space="preserve">высшее; по специальности  история Индии; востоковед-историк, референт-переводчик </t>
  </si>
  <si>
    <t>высшее; по специальности восточные языки и литературы; филолог-востоковед, референт-переводчик японского языка</t>
  </si>
  <si>
    <t>высшее; по специальности международные отношения; специалист по международным отношениям, референт по странам Востока</t>
  </si>
  <si>
    <t>высшее; по специальности менеджмент; менеджер</t>
  </si>
  <si>
    <t>высшее; по специальности история; учитель истории</t>
  </si>
  <si>
    <t>высшее; по специальности механика; механика</t>
  </si>
  <si>
    <t>высшее; по специальности  русский язык и литература; учитель русского языка и литературы средней школы</t>
  </si>
  <si>
    <t>высшее; по специальности английский и немецкий языки; учитель английского и немецкого языков средней школы</t>
  </si>
  <si>
    <t xml:space="preserve">высшее; по специальности иностранные языки; военный переводчик-референт по японскому и английскому языкам  </t>
  </si>
  <si>
    <t>высшее; по специальности регионоведение; востоковед-филолог, переводчик японского языка</t>
  </si>
  <si>
    <t>высшее; по специальностистрановедение; страновед по арабским странам со знанием арабского и английского языков</t>
  </si>
  <si>
    <t>высшее; по специальности психология; психолог, преподаватель психологии</t>
  </si>
  <si>
    <t xml:space="preserve">высшее; по специальности регионоведение; регионовед (востоковед)
</t>
  </si>
  <si>
    <t>высшее; по специальности физическое воспитание; учитель физического воспитания средней школы</t>
  </si>
  <si>
    <t>высшее; по специальности культурология; культуролог</t>
  </si>
  <si>
    <t>высшее; по специальности  регионоведение; регионовед (востоковед)</t>
  </si>
  <si>
    <t>высшее; по специальности   романо-германские языки и литература (английский язык); филолог, преподаватель, переводчик</t>
  </si>
  <si>
    <t>высшее; по специальности  иностранный язык; преподаватель английского языка</t>
  </si>
  <si>
    <t>высшее; по специальности экономика и управление в бытовом и жилищно-коммунальном обслуживании, городском хозяйстве; инженер-экономист</t>
  </si>
  <si>
    <t>высшее; по специальности китайский язык и литература; филолог-востоковед, референт-переводчик китайского языка</t>
  </si>
  <si>
    <t>высшее; по специальности история; историк, учитель истории средней школы</t>
  </si>
  <si>
    <t>высшее; по специальности международные экономические отношения; экономист по международным валютным и кредитным отношениям</t>
  </si>
  <si>
    <t>высшее; по специальности география; учитель географии средней школы</t>
  </si>
  <si>
    <t>высшее; по специальности география; географ-экономист</t>
  </si>
  <si>
    <t>высшее; по специальности  география (экономическая география Зарубежных стран); географ, экономико-географ</t>
  </si>
  <si>
    <t>высшее; по специальности  японский язык и литература; востоковед-филолг, референт-переводчик</t>
  </si>
  <si>
    <t>высшее; по специальности  восточные языки и литература; филолг-востоковед, референт-переводчик китайского языка</t>
  </si>
  <si>
    <t>Общий стаж</t>
  </si>
  <si>
    <t>Стаж работы по специальности</t>
  </si>
  <si>
    <t>Экономические и политические процессы в России и странах СНГ</t>
  </si>
  <si>
    <t>высшее; по специальности история; История Востока</t>
  </si>
  <si>
    <t xml:space="preserve">
0,56</t>
  </si>
  <si>
    <t xml:space="preserve">
0,63</t>
  </si>
  <si>
    <t xml:space="preserve">
0,36</t>
  </si>
  <si>
    <t xml:space="preserve">
384  </t>
  </si>
  <si>
    <t xml:space="preserve">
248</t>
  </si>
  <si>
    <t>ГКУ ДПО "УМЦ ПО ГО и ЧС г. Москвы", по теме: "Безопасность жизнедеятельности ы чрезвычайных ситуациях природного и техногенного характера", 2017</t>
  </si>
  <si>
    <t xml:space="preserve">
0,64</t>
  </si>
  <si>
    <t xml:space="preserve">
0,65</t>
  </si>
  <si>
    <t xml:space="preserve">
0,66</t>
  </si>
  <si>
    <t>Экономика России</t>
  </si>
  <si>
    <t>История международных отношений</t>
  </si>
  <si>
    <t>Практикум по культуре речевого общения (восточный язык)</t>
  </si>
  <si>
    <t>Куломзина Е.Ю.</t>
  </si>
  <si>
    <t>доцент, к.экон..н., доцент</t>
  </si>
  <si>
    <t>высшее; по специальности экономика и управление на предприятиях пищевой промышленности; экономист-менеджер</t>
  </si>
  <si>
    <t>История экономических учений</t>
  </si>
  <si>
    <t>Макроэкономическое планирование и прогнозирование</t>
  </si>
  <si>
    <t>Райков Ю.А.</t>
  </si>
  <si>
    <t>Мировая политика</t>
  </si>
  <si>
    <t>Россия в глобальной политике</t>
  </si>
  <si>
    <t>высшее; по специальности: международные отношения; специалист по международным отношениям</t>
  </si>
  <si>
    <t>Рыжкова Е.А.</t>
  </si>
  <si>
    <t>по договору</t>
  </si>
  <si>
    <t>доцент, к.юрид.н.</t>
  </si>
  <si>
    <t>Международное право</t>
  </si>
  <si>
    <t>высшее; по специальности:юриспруденция; юрист-международник со знанием иностранного языка</t>
  </si>
  <si>
    <t>История региона специализации</t>
  </si>
  <si>
    <t>РГСУ, по теме: " Современные кадровые технологии в управлении персоналом организации", 2013</t>
  </si>
  <si>
    <t>Государственная итоговая аттестация:
Защита выпускной квалификационной работы, включая подготовку к процедуре защиты и процедуру защиты; подготовка к сдаче и сдача государственного экзамена (не проводится)</t>
  </si>
  <si>
    <t>Практика по получению первичных профессиональных умений и навыков, в том числе первичных умений и навыков научно-исследовательской деятельности</t>
  </si>
  <si>
    <t>Тишин В.В.</t>
  </si>
  <si>
    <t>Элективный курс по физической культуре</t>
  </si>
  <si>
    <t>Практика по получению профессиональных умений и опыта профессиональной деятельности; научно-исследовательская работа (не проводится)</t>
  </si>
  <si>
    <t>Преддипломная практика проводится для выполнения выпускной квалификационной работы</t>
  </si>
  <si>
    <r>
      <t>о кадровом обеспечении основной профессиональной образовательной программы высшего образования 
(</t>
    </r>
    <r>
      <rPr>
        <i/>
        <sz val="12"/>
        <rFont val="Times New Roman"/>
        <family val="1"/>
      </rPr>
      <t>41.03.05 Международные отношения</t>
    </r>
    <r>
      <rPr>
        <sz val="12"/>
        <rFont val="Times New Roman"/>
        <family val="1"/>
      </rPr>
      <t xml:space="preserve">) </t>
    </r>
  </si>
  <si>
    <t>ОАНОВО "МПСУ", по теме: "Современ-ные инновационные подходы преподавания иностранных языков в образовательных организациях высшего образования", 2016</t>
  </si>
  <si>
    <t>аспирантура ФГБУН Институт Дальнего Востока с 01.04.2014 по 30.09.2016.  ОАНОВО "МПСУ", по теме: "Современные инновационные подходы преподавания иностранных языков в образовательных организа-циях высшего образования", 2016</t>
  </si>
  <si>
    <t>ОАНОВО "МПСУ", по теме: "Современ-ные инновационные подходы препо-давания гуманитарных дисциплин в образовательных организациях высшего образования, 2016</t>
  </si>
  <si>
    <t>ОАНОВО "МПСУ", по теме: "Современ-ные инновационные подходы препо-давания гуманитарных дисциплин в образовательных организациях высшего образования", 2016</t>
  </si>
  <si>
    <t>ОАНОВО "МПСУ", по теме: "Современ-ные инновационные подходы препо-давания иностранных языков в образовательных организациях высшего образования", 2016</t>
  </si>
  <si>
    <t>ОАНОВО "МПСУ", по теме: "Современ-ные инновационные подходы препо-давания гуманитарных дисциплин в образовательных организациях высшего образования", 2015</t>
  </si>
  <si>
    <t>ШБ и МК МГИМО (У) МИД России, по теме: "Реализация конституционных и международных гарантий прав чело-века в российском праве и право-применительной практике", 2015</t>
  </si>
  <si>
    <t>ОАНОВО "МПСУ", по теме: "Современ-ные инновационные подходы препо-давания экономических дисциплин в образовательных организациях высшего образования", 2016</t>
  </si>
  <si>
    <t xml:space="preserve"> высшее; по специальности международные экономические отношения; экономист по междуна-родным экономическим отношениям со знанием иностранного языка</t>
  </si>
  <si>
    <t>ОАНОВО "МПСУ", по теме: "Актуаль-ные проблемы обеспечения эффек-тивной образовательной деятель-ности в соответствии с новыми требованиями законо-дательства РФ в сфере образования", 2015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</si>
</sst>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8"/>
      <name val="Cambria"/>
      <family val="1"/>
    </font>
    <font>
      <sz val="8"/>
      <color indexed="8"/>
      <name val="Cambria"/>
      <family val="1"/>
    </font>
    <font>
      <sz val="8"/>
      <name val="Tahoma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0"/>
      <name val="Cambria"/>
      <family val="1"/>
    </font>
    <font>
      <b/>
      <sz val="8"/>
      <name val="Cambria"/>
      <family val="1"/>
    </font>
    <font>
      <sz val="8"/>
      <color indexed="8"/>
      <name val="Tahoma"/>
      <family val="0"/>
    </font>
    <font>
      <sz val="8"/>
      <name val="Times New Roman"/>
      <family val="1"/>
    </font>
    <font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1" fillId="0" borderId="2" xfId="0" applyFont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4" fillId="0" borderId="1" xfId="0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Alignment="1">
      <alignment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5" fillId="0" borderId="3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10" fillId="0" borderId="0" xfId="0" applyFont="1" applyBorder="1" applyAlignment="1">
      <alignment/>
    </xf>
    <xf numFmtId="0" fontId="5" fillId="0" borderId="0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10" fillId="0" borderId="4" xfId="0" applyFont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vertical="center"/>
    </xf>
    <xf numFmtId="2" fontId="4" fillId="0" borderId="3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vertical="top"/>
    </xf>
    <xf numFmtId="0" fontId="4" fillId="0" borderId="1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/>
    </xf>
    <xf numFmtId="0" fontId="5" fillId="0" borderId="1" xfId="0" applyNumberFormat="1" applyFont="1" applyFill="1" applyBorder="1" applyAlignment="1">
      <alignment horizontal="center" vertical="center" wrapText="1"/>
    </xf>
    <xf numFmtId="0" fontId="12" fillId="0" borderId="6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0" fillId="0" borderId="6" xfId="0" applyFill="1" applyBorder="1" applyAlignment="1">
      <alignment vertical="top"/>
    </xf>
    <xf numFmtId="0" fontId="4" fillId="0" borderId="6" xfId="0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 wrapText="1"/>
    </xf>
    <xf numFmtId="0" fontId="5" fillId="0" borderId="4" xfId="0" applyNumberFormat="1" applyFont="1" applyFill="1" applyBorder="1" applyAlignment="1">
      <alignment vertical="center" wrapText="1"/>
    </xf>
    <xf numFmtId="0" fontId="10" fillId="0" borderId="7" xfId="0" applyFont="1" applyFill="1" applyBorder="1" applyAlignment="1">
      <alignment/>
    </xf>
    <xf numFmtId="0" fontId="4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/>
    </xf>
    <xf numFmtId="0" fontId="4" fillId="0" borderId="8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vertical="center"/>
    </xf>
    <xf numFmtId="0" fontId="10" fillId="0" borderId="8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top" wrapText="1"/>
    </xf>
    <xf numFmtId="0" fontId="0" fillId="0" borderId="10" xfId="0" applyFill="1" applyBorder="1" applyAlignment="1">
      <alignment vertical="top"/>
    </xf>
    <xf numFmtId="0" fontId="0" fillId="0" borderId="11" xfId="0" applyFill="1" applyBorder="1" applyAlignment="1">
      <alignment vertical="top"/>
    </xf>
    <xf numFmtId="0" fontId="0" fillId="0" borderId="12" xfId="0" applyFill="1" applyBorder="1" applyAlignment="1">
      <alignment vertical="top"/>
    </xf>
    <xf numFmtId="0" fontId="8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11" fillId="0" borderId="0" xfId="0" applyFont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2" xfId="0" applyBorder="1" applyAlignment="1">
      <alignment vertical="top" wrapText="1"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7" fillId="0" borderId="0" xfId="0" applyFont="1" applyFill="1" applyAlignment="1">
      <alignment horizontal="center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justify" vertical="top" wrapText="1"/>
    </xf>
    <xf numFmtId="0" fontId="0" fillId="0" borderId="0" xfId="0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5"/>
  <sheetViews>
    <sheetView tabSelected="1" view="pageBreakPreview" zoomScaleSheetLayoutView="100" workbookViewId="0" topLeftCell="A76">
      <selection activeCell="F71" sqref="F71"/>
    </sheetView>
  </sheetViews>
  <sheetFormatPr defaultColWidth="9.00390625" defaultRowHeight="12.75"/>
  <cols>
    <col min="1" max="1" width="4.25390625" style="0" customWidth="1"/>
    <col min="2" max="2" width="15.75390625" style="0" customWidth="1"/>
    <col min="3" max="3" width="11.375" style="0" customWidth="1"/>
    <col min="4" max="4" width="15.125" style="0" customWidth="1"/>
    <col min="5" max="5" width="21.75390625" style="0" customWidth="1"/>
    <col min="6" max="6" width="21.25390625" style="0" customWidth="1"/>
    <col min="7" max="7" width="27.00390625" style="0" customWidth="1"/>
    <col min="8" max="8" width="6.125" style="0" customWidth="1"/>
    <col min="9" max="9" width="5.75390625" style="0" customWidth="1"/>
    <col min="10" max="10" width="6.00390625" style="0" customWidth="1"/>
    <col min="11" max="11" width="5.75390625" style="0" customWidth="1"/>
  </cols>
  <sheetData>
    <row r="1" spans="1:11" s="5" customFormat="1" ht="18" customHeight="1">
      <c r="A1" s="108" t="s">
        <v>13</v>
      </c>
      <c r="B1" s="108"/>
      <c r="C1" s="108"/>
      <c r="D1" s="108"/>
      <c r="E1" s="108"/>
      <c r="F1" s="108"/>
      <c r="G1" s="108"/>
      <c r="H1" s="108"/>
      <c r="I1" s="108"/>
      <c r="J1" s="108"/>
      <c r="K1" s="71"/>
    </row>
    <row r="2" spans="7:11" s="5" customFormat="1" ht="12.75">
      <c r="G2" s="71"/>
      <c r="H2" s="71"/>
      <c r="I2" s="71"/>
      <c r="J2" s="71"/>
      <c r="K2" s="71"/>
    </row>
    <row r="3" spans="1:11" s="5" customFormat="1" ht="30" customHeight="1">
      <c r="A3" s="100" t="s">
        <v>197</v>
      </c>
      <c r="B3" s="101"/>
      <c r="C3" s="101"/>
      <c r="D3" s="101"/>
      <c r="E3" s="101"/>
      <c r="F3" s="101"/>
      <c r="G3" s="101"/>
      <c r="H3" s="101"/>
      <c r="I3" s="101"/>
      <c r="J3" s="72"/>
      <c r="K3" s="72"/>
    </row>
    <row r="4" ht="13.5" thickBot="1"/>
    <row r="5" spans="1:11" ht="12.75" customHeight="1">
      <c r="A5" s="114" t="s">
        <v>0</v>
      </c>
      <c r="B5" s="109" t="s">
        <v>1</v>
      </c>
      <c r="C5" s="109" t="s">
        <v>2</v>
      </c>
      <c r="D5" s="109" t="s">
        <v>3</v>
      </c>
      <c r="E5" s="109" t="s">
        <v>4</v>
      </c>
      <c r="F5" s="109" t="s">
        <v>6</v>
      </c>
      <c r="G5" s="111" t="s">
        <v>5</v>
      </c>
      <c r="H5" s="103" t="s">
        <v>7</v>
      </c>
      <c r="I5" s="104"/>
      <c r="J5" s="102" t="s">
        <v>159</v>
      </c>
      <c r="K5" s="102" t="s">
        <v>160</v>
      </c>
    </row>
    <row r="6" spans="1:11" ht="144" customHeight="1" thickBot="1">
      <c r="A6" s="115"/>
      <c r="B6" s="110"/>
      <c r="C6" s="110"/>
      <c r="D6" s="110"/>
      <c r="E6" s="110"/>
      <c r="F6" s="113"/>
      <c r="G6" s="112"/>
      <c r="H6" s="105"/>
      <c r="I6" s="106"/>
      <c r="J6" s="102"/>
      <c r="K6" s="102"/>
    </row>
    <row r="7" spans="1:8" ht="12.75">
      <c r="A7" s="96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11" s="5" customFormat="1" ht="63">
      <c r="A8" s="57">
        <v>1</v>
      </c>
      <c r="B8" s="2" t="s">
        <v>8</v>
      </c>
      <c r="C8" s="2" t="s">
        <v>9</v>
      </c>
      <c r="D8" s="33" t="s">
        <v>10</v>
      </c>
      <c r="E8" s="16" t="s">
        <v>11</v>
      </c>
      <c r="F8" s="37" t="s">
        <v>155</v>
      </c>
      <c r="G8" s="17" t="s">
        <v>101</v>
      </c>
      <c r="H8" s="55">
        <v>32</v>
      </c>
      <c r="I8" s="54">
        <v>0.05</v>
      </c>
      <c r="J8" s="22">
        <v>40</v>
      </c>
      <c r="K8" s="22">
        <v>14</v>
      </c>
    </row>
    <row r="9" spans="1:9" s="5" customFormat="1" ht="31.5">
      <c r="A9" s="97"/>
      <c r="B9" s="34"/>
      <c r="C9" s="34"/>
      <c r="D9" s="34"/>
      <c r="E9" s="16" t="s">
        <v>161</v>
      </c>
      <c r="F9" s="41"/>
      <c r="G9" s="41"/>
      <c r="H9" s="55">
        <v>32</v>
      </c>
      <c r="I9" s="54">
        <v>0.05</v>
      </c>
    </row>
    <row r="10" spans="1:9" s="5" customFormat="1" ht="12.75">
      <c r="A10" s="97"/>
      <c r="B10" s="34"/>
      <c r="C10" s="34"/>
      <c r="D10" s="34"/>
      <c r="E10" s="16" t="s">
        <v>172</v>
      </c>
      <c r="F10" s="41"/>
      <c r="G10" s="41"/>
      <c r="H10" s="2">
        <v>96</v>
      </c>
      <c r="I10" s="4">
        <v>0.15</v>
      </c>
    </row>
    <row r="11" spans="1:11" s="5" customFormat="1" ht="63">
      <c r="A11" s="57">
        <v>2</v>
      </c>
      <c r="B11" s="2" t="s">
        <v>17</v>
      </c>
      <c r="C11" s="1" t="s">
        <v>14</v>
      </c>
      <c r="D11" s="36" t="s">
        <v>18</v>
      </c>
      <c r="E11" s="17" t="s">
        <v>19</v>
      </c>
      <c r="F11" s="37" t="s">
        <v>102</v>
      </c>
      <c r="G11" s="11" t="s">
        <v>198</v>
      </c>
      <c r="H11" s="51">
        <v>384</v>
      </c>
      <c r="I11" s="56">
        <v>0.56</v>
      </c>
      <c r="J11" s="21">
        <v>10</v>
      </c>
      <c r="K11" s="21">
        <v>9</v>
      </c>
    </row>
    <row r="12" spans="1:11" s="5" customFormat="1" ht="31.5">
      <c r="A12" s="97"/>
      <c r="B12" s="27"/>
      <c r="C12" s="34"/>
      <c r="D12" s="27"/>
      <c r="E12" s="13" t="s">
        <v>20</v>
      </c>
      <c r="F12" s="29"/>
      <c r="G12" s="39"/>
      <c r="H12" s="52">
        <v>384</v>
      </c>
      <c r="I12" s="56">
        <v>0.56</v>
      </c>
      <c r="J12" s="21"/>
      <c r="K12" s="21"/>
    </row>
    <row r="13" spans="1:11" s="5" customFormat="1" ht="72.75" customHeight="1">
      <c r="A13" s="57">
        <v>3</v>
      </c>
      <c r="B13" s="2" t="s">
        <v>21</v>
      </c>
      <c r="C13" s="2" t="s">
        <v>14</v>
      </c>
      <c r="D13" s="33" t="s">
        <v>104</v>
      </c>
      <c r="E13" s="10" t="s">
        <v>20</v>
      </c>
      <c r="F13" s="35" t="s">
        <v>131</v>
      </c>
      <c r="G13" s="17" t="s">
        <v>199</v>
      </c>
      <c r="H13" s="53">
        <v>512</v>
      </c>
      <c r="I13" s="54">
        <v>0.63</v>
      </c>
      <c r="J13" s="22">
        <v>2</v>
      </c>
      <c r="K13" s="22">
        <v>2</v>
      </c>
    </row>
    <row r="14" spans="1:11" s="5" customFormat="1" ht="52.5">
      <c r="A14" s="57">
        <v>4</v>
      </c>
      <c r="B14" s="2" t="s">
        <v>22</v>
      </c>
      <c r="C14" s="2" t="s">
        <v>9</v>
      </c>
      <c r="D14" s="33" t="s">
        <v>23</v>
      </c>
      <c r="E14" s="17" t="s">
        <v>24</v>
      </c>
      <c r="F14" s="38" t="s">
        <v>156</v>
      </c>
      <c r="G14" s="17" t="s">
        <v>200</v>
      </c>
      <c r="H14" s="55">
        <v>48</v>
      </c>
      <c r="I14" s="54">
        <v>0.07</v>
      </c>
      <c r="J14" s="22">
        <v>37</v>
      </c>
      <c r="K14" s="22">
        <v>7</v>
      </c>
    </row>
    <row r="15" spans="1:11" s="5" customFormat="1" ht="52.5">
      <c r="A15" s="57">
        <v>5</v>
      </c>
      <c r="B15" s="2" t="s">
        <v>25</v>
      </c>
      <c r="C15" s="2" t="s">
        <v>9</v>
      </c>
      <c r="D15" s="33" t="s">
        <v>26</v>
      </c>
      <c r="E15" s="10" t="s">
        <v>20</v>
      </c>
      <c r="F15" s="37" t="s">
        <v>157</v>
      </c>
      <c r="G15" s="17" t="s">
        <v>198</v>
      </c>
      <c r="H15" s="53">
        <v>256</v>
      </c>
      <c r="I15" s="54">
        <v>0.37</v>
      </c>
      <c r="J15" s="22">
        <v>48</v>
      </c>
      <c r="K15" s="22">
        <v>47</v>
      </c>
    </row>
    <row r="16" spans="1:11" s="5" customFormat="1" ht="56.25" customHeight="1">
      <c r="A16" s="57">
        <v>6</v>
      </c>
      <c r="B16" s="2" t="s">
        <v>28</v>
      </c>
      <c r="C16" s="2" t="s">
        <v>14</v>
      </c>
      <c r="D16" s="33" t="s">
        <v>105</v>
      </c>
      <c r="E16" s="17" t="s">
        <v>19</v>
      </c>
      <c r="F16" s="37" t="s">
        <v>158</v>
      </c>
      <c r="G16" s="17" t="s">
        <v>198</v>
      </c>
      <c r="H16" s="53">
        <v>384</v>
      </c>
      <c r="I16" s="54">
        <v>0.51</v>
      </c>
      <c r="J16" s="22">
        <v>24</v>
      </c>
      <c r="K16" s="22">
        <v>22</v>
      </c>
    </row>
    <row r="17" spans="1:11" s="5" customFormat="1" ht="52.5">
      <c r="A17" s="57">
        <v>7</v>
      </c>
      <c r="B17" s="2" t="s">
        <v>29</v>
      </c>
      <c r="C17" s="2" t="s">
        <v>9</v>
      </c>
      <c r="D17" s="33" t="s">
        <v>30</v>
      </c>
      <c r="E17" s="17" t="s">
        <v>31</v>
      </c>
      <c r="F17" s="37" t="s">
        <v>132</v>
      </c>
      <c r="G17" s="58" t="s">
        <v>201</v>
      </c>
      <c r="H17" s="53">
        <v>32</v>
      </c>
      <c r="I17" s="54">
        <v>0.05</v>
      </c>
      <c r="J17" s="22">
        <v>35</v>
      </c>
      <c r="K17" s="22">
        <v>9</v>
      </c>
    </row>
    <row r="18" spans="1:11" s="5" customFormat="1" ht="31.5">
      <c r="A18" s="97"/>
      <c r="B18" s="59"/>
      <c r="C18" s="34"/>
      <c r="D18" s="59"/>
      <c r="E18" s="62" t="s">
        <v>32</v>
      </c>
      <c r="F18" s="41"/>
      <c r="G18" s="41"/>
      <c r="H18" s="53">
        <v>32</v>
      </c>
      <c r="I18" s="54">
        <v>0.05</v>
      </c>
      <c r="J18" s="22"/>
      <c r="K18" s="22"/>
    </row>
    <row r="19" spans="1:11" s="5" customFormat="1" ht="22.5" customHeight="1">
      <c r="A19" s="97"/>
      <c r="B19" s="59"/>
      <c r="C19" s="34"/>
      <c r="D19" s="59"/>
      <c r="E19" s="17" t="s">
        <v>33</v>
      </c>
      <c r="F19" s="41"/>
      <c r="G19" s="41"/>
      <c r="H19" s="60">
        <v>32</v>
      </c>
      <c r="I19" s="54">
        <v>0.05</v>
      </c>
      <c r="J19" s="22"/>
      <c r="K19" s="22"/>
    </row>
    <row r="20" spans="1:11" s="5" customFormat="1" ht="24" customHeight="1">
      <c r="A20" s="97"/>
      <c r="B20" s="59"/>
      <c r="C20" s="34"/>
      <c r="D20" s="59"/>
      <c r="E20" s="16" t="s">
        <v>173</v>
      </c>
      <c r="F20" s="41"/>
      <c r="G20" s="41"/>
      <c r="H20" s="53">
        <v>32</v>
      </c>
      <c r="I20" s="54">
        <v>0.05</v>
      </c>
      <c r="J20" s="22"/>
      <c r="K20" s="22"/>
    </row>
    <row r="21" spans="1:11" s="5" customFormat="1" ht="57.75" customHeight="1">
      <c r="A21" s="57">
        <v>8</v>
      </c>
      <c r="B21" s="2" t="s">
        <v>108</v>
      </c>
      <c r="C21" s="2" t="s">
        <v>9</v>
      </c>
      <c r="D21" s="2" t="s">
        <v>47</v>
      </c>
      <c r="E21" s="16" t="s">
        <v>27</v>
      </c>
      <c r="F21" s="119" t="s">
        <v>133</v>
      </c>
      <c r="G21" s="17" t="s">
        <v>198</v>
      </c>
      <c r="H21" s="53">
        <v>64</v>
      </c>
      <c r="I21" s="54">
        <v>0.09</v>
      </c>
      <c r="J21" s="22">
        <v>28</v>
      </c>
      <c r="K21" s="22">
        <v>28</v>
      </c>
    </row>
    <row r="22" spans="1:11" s="5" customFormat="1" ht="63">
      <c r="A22" s="57">
        <v>9</v>
      </c>
      <c r="B22" s="2" t="s">
        <v>34</v>
      </c>
      <c r="C22" s="2" t="s">
        <v>9</v>
      </c>
      <c r="D22" s="2" t="s">
        <v>35</v>
      </c>
      <c r="E22" s="17" t="s">
        <v>36</v>
      </c>
      <c r="F22" s="10" t="s">
        <v>134</v>
      </c>
      <c r="G22" s="17" t="s">
        <v>198</v>
      </c>
      <c r="H22" s="53">
        <v>32</v>
      </c>
      <c r="I22" s="54">
        <v>0.05</v>
      </c>
      <c r="J22" s="22">
        <v>52</v>
      </c>
      <c r="K22" s="22">
        <v>11</v>
      </c>
    </row>
    <row r="23" spans="1:11" s="5" customFormat="1" ht="21">
      <c r="A23" s="97"/>
      <c r="B23" s="34"/>
      <c r="C23" s="34"/>
      <c r="D23" s="34"/>
      <c r="E23" s="16" t="s">
        <v>53</v>
      </c>
      <c r="F23" s="42"/>
      <c r="G23" s="64"/>
      <c r="H23" s="53">
        <v>96</v>
      </c>
      <c r="I23" s="54">
        <v>0.15</v>
      </c>
      <c r="J23" s="22"/>
      <c r="K23" s="22"/>
    </row>
    <row r="24" spans="1:11" s="5" customFormat="1" ht="115.5">
      <c r="A24" s="97"/>
      <c r="B24" s="34"/>
      <c r="C24" s="34"/>
      <c r="D24" s="34"/>
      <c r="E24" s="73" t="s">
        <v>191</v>
      </c>
      <c r="F24" s="42"/>
      <c r="G24" s="64"/>
      <c r="H24" s="53">
        <v>26</v>
      </c>
      <c r="I24" s="54">
        <v>0.04</v>
      </c>
      <c r="J24" s="22"/>
      <c r="K24" s="22"/>
    </row>
    <row r="25" spans="1:11" s="5" customFormat="1" ht="55.5" customHeight="1">
      <c r="A25" s="57">
        <v>10</v>
      </c>
      <c r="B25" s="2" t="s">
        <v>37</v>
      </c>
      <c r="C25" s="2" t="s">
        <v>130</v>
      </c>
      <c r="D25" s="2" t="s">
        <v>95</v>
      </c>
      <c r="E25" s="17" t="s">
        <v>38</v>
      </c>
      <c r="F25" s="14" t="s">
        <v>135</v>
      </c>
      <c r="G25" s="58" t="s">
        <v>168</v>
      </c>
      <c r="H25" s="53">
        <v>32</v>
      </c>
      <c r="I25" s="54">
        <v>0.05</v>
      </c>
      <c r="J25" s="22">
        <v>21</v>
      </c>
      <c r="K25" s="22">
        <v>21</v>
      </c>
    </row>
    <row r="26" spans="1:11" s="5" customFormat="1" ht="52.5">
      <c r="A26" s="57">
        <v>11</v>
      </c>
      <c r="B26" s="2" t="s">
        <v>40</v>
      </c>
      <c r="C26" s="2" t="s">
        <v>9</v>
      </c>
      <c r="D26" s="2" t="s">
        <v>30</v>
      </c>
      <c r="E26" s="17" t="s">
        <v>41</v>
      </c>
      <c r="F26" s="14" t="s">
        <v>136</v>
      </c>
      <c r="G26" s="58" t="s">
        <v>201</v>
      </c>
      <c r="H26" s="55">
        <v>64</v>
      </c>
      <c r="I26" s="54">
        <v>0.1</v>
      </c>
      <c r="J26" s="22">
        <v>17</v>
      </c>
      <c r="K26" s="22">
        <v>10</v>
      </c>
    </row>
    <row r="27" spans="1:11" s="5" customFormat="1" ht="12.75">
      <c r="A27" s="97"/>
      <c r="B27" s="59"/>
      <c r="C27" s="34"/>
      <c r="D27" s="59"/>
      <c r="E27" s="17" t="s">
        <v>42</v>
      </c>
      <c r="F27" s="41"/>
      <c r="G27" s="41"/>
      <c r="H27" s="55">
        <v>64</v>
      </c>
      <c r="I27" s="54">
        <v>0.1</v>
      </c>
      <c r="J27" s="22"/>
      <c r="K27" s="22"/>
    </row>
    <row r="28" spans="1:11" s="5" customFormat="1" ht="12.75">
      <c r="A28" s="97"/>
      <c r="B28" s="59"/>
      <c r="C28" s="34"/>
      <c r="D28" s="59"/>
      <c r="E28" s="17" t="s">
        <v>43</v>
      </c>
      <c r="F28" s="41"/>
      <c r="G28" s="41"/>
      <c r="H28" s="55">
        <v>64</v>
      </c>
      <c r="I28" s="54">
        <v>0.1</v>
      </c>
      <c r="J28" s="22"/>
      <c r="K28" s="22"/>
    </row>
    <row r="29" spans="1:11" s="5" customFormat="1" ht="12.75">
      <c r="A29" s="97"/>
      <c r="B29" s="59"/>
      <c r="C29" s="34"/>
      <c r="D29" s="59"/>
      <c r="E29" s="17" t="s">
        <v>44</v>
      </c>
      <c r="F29" s="41"/>
      <c r="G29" s="41"/>
      <c r="H29" s="53">
        <v>32</v>
      </c>
      <c r="I29" s="54">
        <v>0.05</v>
      </c>
      <c r="J29" s="22"/>
      <c r="K29" s="22"/>
    </row>
    <row r="30" spans="1:11" s="5" customFormat="1" ht="48.75" customHeight="1">
      <c r="A30" s="57">
        <v>12</v>
      </c>
      <c r="B30" s="2" t="s">
        <v>45</v>
      </c>
      <c r="C30" s="2" t="s">
        <v>130</v>
      </c>
      <c r="D30" s="2" t="s">
        <v>109</v>
      </c>
      <c r="E30" s="17" t="s">
        <v>96</v>
      </c>
      <c r="F30" s="14" t="s">
        <v>137</v>
      </c>
      <c r="G30" s="58" t="s">
        <v>110</v>
      </c>
      <c r="H30" s="55">
        <v>16</v>
      </c>
      <c r="I30" s="54">
        <v>0.02</v>
      </c>
      <c r="J30" s="22">
        <v>35</v>
      </c>
      <c r="K30" s="22">
        <v>20</v>
      </c>
    </row>
    <row r="31" spans="1:11" s="5" customFormat="1" ht="20.25" customHeight="1">
      <c r="A31" s="97"/>
      <c r="B31" s="59"/>
      <c r="C31" s="34"/>
      <c r="D31" s="82"/>
      <c r="E31" s="17" t="s">
        <v>97</v>
      </c>
      <c r="F31" s="41"/>
      <c r="G31" s="41"/>
      <c r="H31" s="53">
        <v>32</v>
      </c>
      <c r="I31" s="54">
        <v>0.05</v>
      </c>
      <c r="J31" s="22"/>
      <c r="K31" s="22"/>
    </row>
    <row r="32" spans="1:11" s="5" customFormat="1" ht="52.5">
      <c r="A32" s="57">
        <v>13</v>
      </c>
      <c r="B32" s="2" t="s">
        <v>46</v>
      </c>
      <c r="C32" s="2" t="s">
        <v>14</v>
      </c>
      <c r="D32" s="2" t="s">
        <v>47</v>
      </c>
      <c r="E32" s="17" t="s">
        <v>48</v>
      </c>
      <c r="F32" s="14" t="s">
        <v>138</v>
      </c>
      <c r="G32" s="58" t="s">
        <v>201</v>
      </c>
      <c r="H32" s="55">
        <v>64</v>
      </c>
      <c r="I32" s="54">
        <v>0.09</v>
      </c>
      <c r="J32" s="22">
        <v>41</v>
      </c>
      <c r="K32" s="22">
        <v>28</v>
      </c>
    </row>
    <row r="33" spans="1:11" s="5" customFormat="1" ht="52.5">
      <c r="A33" s="57">
        <v>14</v>
      </c>
      <c r="B33" s="4" t="s">
        <v>49</v>
      </c>
      <c r="C33" s="2" t="s">
        <v>14</v>
      </c>
      <c r="D33" s="2" t="s">
        <v>105</v>
      </c>
      <c r="E33" s="19" t="s">
        <v>50</v>
      </c>
      <c r="F33" s="10" t="s">
        <v>139</v>
      </c>
      <c r="G33" s="17" t="s">
        <v>202</v>
      </c>
      <c r="H33" s="53">
        <v>128</v>
      </c>
      <c r="I33" s="54">
        <v>0.17</v>
      </c>
      <c r="J33" s="22">
        <v>43</v>
      </c>
      <c r="K33" s="22">
        <v>43</v>
      </c>
    </row>
    <row r="34" spans="1:11" s="5" customFormat="1" ht="52.5">
      <c r="A34" s="57">
        <v>15</v>
      </c>
      <c r="B34" s="2" t="s">
        <v>51</v>
      </c>
      <c r="C34" s="2" t="s">
        <v>14</v>
      </c>
      <c r="D34" s="2" t="s">
        <v>30</v>
      </c>
      <c r="E34" s="16" t="s">
        <v>111</v>
      </c>
      <c r="F34" s="63" t="s">
        <v>140</v>
      </c>
      <c r="G34" s="58" t="s">
        <v>201</v>
      </c>
      <c r="H34" s="53">
        <v>32</v>
      </c>
      <c r="I34" s="54">
        <v>0.05</v>
      </c>
      <c r="J34" s="22">
        <v>49</v>
      </c>
      <c r="K34" s="22">
        <v>12</v>
      </c>
    </row>
    <row r="35" spans="1:11" s="5" customFormat="1" ht="27.75" customHeight="1">
      <c r="A35" s="97"/>
      <c r="B35" s="34"/>
      <c r="C35" s="34"/>
      <c r="D35" s="34"/>
      <c r="E35" s="16" t="s">
        <v>112</v>
      </c>
      <c r="F35" s="42"/>
      <c r="G35" s="64"/>
      <c r="H35" s="53">
        <v>32</v>
      </c>
      <c r="I35" s="54">
        <v>0.05</v>
      </c>
      <c r="J35" s="22"/>
      <c r="K35" s="22"/>
    </row>
    <row r="36" spans="1:11" s="5" customFormat="1" ht="52.5">
      <c r="A36" s="57">
        <v>16</v>
      </c>
      <c r="B36" s="2" t="s">
        <v>55</v>
      </c>
      <c r="C36" s="2" t="s">
        <v>14</v>
      </c>
      <c r="D36" s="2" t="s">
        <v>18</v>
      </c>
      <c r="E36" s="10" t="s">
        <v>20</v>
      </c>
      <c r="F36" s="10" t="s">
        <v>141</v>
      </c>
      <c r="G36" s="17" t="s">
        <v>198</v>
      </c>
      <c r="H36" s="53">
        <v>248</v>
      </c>
      <c r="I36" s="54">
        <v>0.36</v>
      </c>
      <c r="J36" s="22">
        <v>15</v>
      </c>
      <c r="K36" s="22">
        <v>15</v>
      </c>
    </row>
    <row r="37" spans="1:11" s="5" customFormat="1" ht="36" customHeight="1">
      <c r="A37" s="97"/>
      <c r="B37" s="59"/>
      <c r="C37" s="34"/>
      <c r="D37" s="59"/>
      <c r="E37" s="10" t="s">
        <v>54</v>
      </c>
      <c r="F37" s="41"/>
      <c r="G37" s="41"/>
      <c r="H37" s="54">
        <v>92</v>
      </c>
      <c r="I37" s="54">
        <v>0.13</v>
      </c>
      <c r="J37" s="22"/>
      <c r="K37" s="22"/>
    </row>
    <row r="38" spans="1:11" s="5" customFormat="1" ht="31.5">
      <c r="A38" s="97"/>
      <c r="B38" s="59"/>
      <c r="C38" s="34"/>
      <c r="D38" s="59"/>
      <c r="E38" s="61" t="s">
        <v>174</v>
      </c>
      <c r="F38" s="41"/>
      <c r="G38" s="41"/>
      <c r="H38" s="65">
        <v>64</v>
      </c>
      <c r="I38" s="4">
        <v>0.1</v>
      </c>
      <c r="J38" s="22"/>
      <c r="K38" s="22"/>
    </row>
    <row r="39" spans="1:11" s="5" customFormat="1" ht="52.5">
      <c r="A39" s="57">
        <v>17</v>
      </c>
      <c r="B39" s="66" t="s">
        <v>175</v>
      </c>
      <c r="C39" s="2" t="s">
        <v>14</v>
      </c>
      <c r="D39" s="3" t="s">
        <v>176</v>
      </c>
      <c r="E39" s="16" t="s">
        <v>178</v>
      </c>
      <c r="F39" s="67" t="s">
        <v>177</v>
      </c>
      <c r="G39" s="3" t="s">
        <v>106</v>
      </c>
      <c r="H39" s="65">
        <v>32</v>
      </c>
      <c r="I39" s="68">
        <v>0.05</v>
      </c>
      <c r="J39" s="22">
        <v>10</v>
      </c>
      <c r="K39" s="22">
        <v>10</v>
      </c>
    </row>
    <row r="40" spans="1:11" s="5" customFormat="1" ht="31.5">
      <c r="A40" s="97"/>
      <c r="B40" s="43"/>
      <c r="C40" s="34"/>
      <c r="D40" s="94"/>
      <c r="E40" s="18" t="s">
        <v>179</v>
      </c>
      <c r="F40" s="41"/>
      <c r="G40" s="41"/>
      <c r="H40" s="2">
        <v>32</v>
      </c>
      <c r="I40" s="4">
        <v>0.05</v>
      </c>
      <c r="J40" s="22"/>
      <c r="K40" s="22"/>
    </row>
    <row r="41" spans="1:11" s="5" customFormat="1" ht="60.75" customHeight="1">
      <c r="A41" s="57">
        <v>18</v>
      </c>
      <c r="B41" s="2" t="s">
        <v>56</v>
      </c>
      <c r="C41" s="2" t="s">
        <v>9</v>
      </c>
      <c r="D41" s="2" t="s">
        <v>113</v>
      </c>
      <c r="E41" s="17" t="s">
        <v>57</v>
      </c>
      <c r="F41" s="10" t="s">
        <v>142</v>
      </c>
      <c r="G41" s="58" t="s">
        <v>201</v>
      </c>
      <c r="H41" s="53">
        <v>32</v>
      </c>
      <c r="I41" s="68">
        <v>0.05</v>
      </c>
      <c r="J41" s="22">
        <v>60</v>
      </c>
      <c r="K41" s="22">
        <v>8</v>
      </c>
    </row>
    <row r="42" spans="1:11" s="5" customFormat="1" ht="21">
      <c r="A42" s="97"/>
      <c r="B42" s="34"/>
      <c r="C42" s="34"/>
      <c r="D42" s="80"/>
      <c r="E42" s="16" t="s">
        <v>189</v>
      </c>
      <c r="F42" s="45"/>
      <c r="G42" s="64"/>
      <c r="H42" s="1">
        <v>128</v>
      </c>
      <c r="I42" s="68">
        <v>0.2</v>
      </c>
      <c r="J42" s="22"/>
      <c r="K42" s="22"/>
    </row>
    <row r="43" spans="1:11" s="5" customFormat="1" ht="52.5">
      <c r="A43" s="57">
        <v>19</v>
      </c>
      <c r="B43" s="4" t="s">
        <v>58</v>
      </c>
      <c r="C43" s="2" t="s">
        <v>130</v>
      </c>
      <c r="D43" s="2" t="s">
        <v>59</v>
      </c>
      <c r="E43" s="17" t="s">
        <v>98</v>
      </c>
      <c r="F43" s="10" t="s">
        <v>162</v>
      </c>
      <c r="G43" s="58" t="s">
        <v>201</v>
      </c>
      <c r="H43" s="55">
        <v>128</v>
      </c>
      <c r="I43" s="54">
        <v>0.2</v>
      </c>
      <c r="J43" s="22">
        <v>19</v>
      </c>
      <c r="K43" s="22">
        <v>13</v>
      </c>
    </row>
    <row r="44" spans="1:11" s="5" customFormat="1" ht="42" customHeight="1">
      <c r="A44" s="57">
        <v>20</v>
      </c>
      <c r="B44" s="2" t="s">
        <v>60</v>
      </c>
      <c r="C44" s="2" t="s">
        <v>130</v>
      </c>
      <c r="D44" s="2" t="s">
        <v>61</v>
      </c>
      <c r="E44" s="17" t="s">
        <v>62</v>
      </c>
      <c r="F44" s="10" t="s">
        <v>143</v>
      </c>
      <c r="G44" s="58" t="s">
        <v>114</v>
      </c>
      <c r="H44" s="53">
        <v>32</v>
      </c>
      <c r="I44" s="54">
        <v>0.05</v>
      </c>
      <c r="J44" s="22">
        <v>42</v>
      </c>
      <c r="K44" s="22">
        <v>14</v>
      </c>
    </row>
    <row r="45" spans="1:11" s="5" customFormat="1" ht="52.5">
      <c r="A45" s="57">
        <v>21</v>
      </c>
      <c r="B45" s="2" t="s">
        <v>63</v>
      </c>
      <c r="C45" s="2" t="s">
        <v>14</v>
      </c>
      <c r="D45" s="3" t="s">
        <v>64</v>
      </c>
      <c r="E45" s="17" t="s">
        <v>65</v>
      </c>
      <c r="F45" s="17" t="s">
        <v>136</v>
      </c>
      <c r="G45" s="58" t="s">
        <v>203</v>
      </c>
      <c r="H45" s="53">
        <v>32</v>
      </c>
      <c r="I45" s="54">
        <v>0.05</v>
      </c>
      <c r="J45" s="22">
        <v>10</v>
      </c>
      <c r="K45" s="22">
        <v>7</v>
      </c>
    </row>
    <row r="46" spans="1:11" s="5" customFormat="1" ht="12.75">
      <c r="A46" s="97"/>
      <c r="B46" s="43"/>
      <c r="C46" s="34"/>
      <c r="D46" s="69"/>
      <c r="E46" s="16" t="s">
        <v>66</v>
      </c>
      <c r="F46" s="28"/>
      <c r="G46" s="44"/>
      <c r="H46" s="53">
        <v>32</v>
      </c>
      <c r="I46" s="54">
        <v>0.05</v>
      </c>
      <c r="J46" s="22"/>
      <c r="K46" s="22"/>
    </row>
    <row r="47" spans="1:11" s="5" customFormat="1" ht="21">
      <c r="A47" s="97"/>
      <c r="B47" s="59"/>
      <c r="C47" s="34"/>
      <c r="D47" s="59"/>
      <c r="E47" s="40" t="s">
        <v>85</v>
      </c>
      <c r="F47" s="41"/>
      <c r="G47" s="41"/>
      <c r="H47" s="53">
        <v>32</v>
      </c>
      <c r="I47" s="54">
        <v>0.05</v>
      </c>
      <c r="J47" s="22"/>
      <c r="K47" s="22"/>
    </row>
    <row r="48" spans="1:11" s="5" customFormat="1" ht="52.5">
      <c r="A48" s="57">
        <v>22</v>
      </c>
      <c r="B48" s="2" t="s">
        <v>67</v>
      </c>
      <c r="C48" s="2" t="s">
        <v>14</v>
      </c>
      <c r="D48" s="2" t="s">
        <v>39</v>
      </c>
      <c r="E48" s="17" t="s">
        <v>20</v>
      </c>
      <c r="F48" s="14" t="s">
        <v>144</v>
      </c>
      <c r="G48" s="17" t="s">
        <v>202</v>
      </c>
      <c r="H48" s="53">
        <v>376</v>
      </c>
      <c r="I48" s="54">
        <v>0.5</v>
      </c>
      <c r="J48" s="22">
        <v>7</v>
      </c>
      <c r="K48" s="22">
        <v>7</v>
      </c>
    </row>
    <row r="49" spans="1:11" s="5" customFormat="1" ht="42">
      <c r="A49" s="57">
        <v>23</v>
      </c>
      <c r="B49" s="2" t="s">
        <v>68</v>
      </c>
      <c r="C49" s="2" t="s">
        <v>14</v>
      </c>
      <c r="D49" s="2" t="s">
        <v>39</v>
      </c>
      <c r="E49" s="20" t="s">
        <v>69</v>
      </c>
      <c r="F49" s="14" t="s">
        <v>145</v>
      </c>
      <c r="G49" s="58" t="s">
        <v>115</v>
      </c>
      <c r="H49" s="55">
        <v>72</v>
      </c>
      <c r="I49" s="54">
        <v>0.1</v>
      </c>
      <c r="J49" s="22">
        <v>30</v>
      </c>
      <c r="K49" s="22">
        <v>15</v>
      </c>
    </row>
    <row r="50" spans="1:11" s="5" customFormat="1" ht="33.75" customHeight="1">
      <c r="A50" s="97"/>
      <c r="B50" s="59"/>
      <c r="C50" s="34"/>
      <c r="D50" s="59"/>
      <c r="E50" s="62" t="s">
        <v>194</v>
      </c>
      <c r="F50" s="41"/>
      <c r="G50" s="41"/>
      <c r="H50" s="54">
        <v>328</v>
      </c>
      <c r="I50" s="54">
        <v>0.44</v>
      </c>
      <c r="J50" s="22"/>
      <c r="K50" s="22"/>
    </row>
    <row r="51" spans="1:11" s="5" customFormat="1" ht="35.25" customHeight="1">
      <c r="A51" s="57">
        <v>24</v>
      </c>
      <c r="B51" s="2" t="s">
        <v>70</v>
      </c>
      <c r="C51" s="2" t="s">
        <v>14</v>
      </c>
      <c r="D51" s="33" t="s">
        <v>71</v>
      </c>
      <c r="E51" s="17" t="s">
        <v>72</v>
      </c>
      <c r="F51" s="10" t="s">
        <v>146</v>
      </c>
      <c r="G51" s="17" t="s">
        <v>117</v>
      </c>
      <c r="H51" s="53">
        <v>32</v>
      </c>
      <c r="I51" s="54">
        <v>0.05</v>
      </c>
      <c r="J51" s="22">
        <v>12</v>
      </c>
      <c r="K51" s="22">
        <v>9</v>
      </c>
    </row>
    <row r="52" spans="1:11" s="5" customFormat="1" ht="12.75">
      <c r="A52" s="97"/>
      <c r="B52" s="43"/>
      <c r="C52" s="34"/>
      <c r="D52" s="43"/>
      <c r="E52" s="16" t="s">
        <v>116</v>
      </c>
      <c r="F52" s="45"/>
      <c r="G52" s="28"/>
      <c r="H52" s="53">
        <v>32</v>
      </c>
      <c r="I52" s="54">
        <v>0.05</v>
      </c>
      <c r="J52" s="22"/>
      <c r="K52" s="22"/>
    </row>
    <row r="53" spans="1:11" s="5" customFormat="1" ht="31.5">
      <c r="A53" s="97"/>
      <c r="B53" s="59"/>
      <c r="C53" s="34"/>
      <c r="D53" s="59"/>
      <c r="E53" s="17" t="s">
        <v>73</v>
      </c>
      <c r="F53" s="41"/>
      <c r="G53" s="41"/>
      <c r="H53" s="53">
        <v>32</v>
      </c>
      <c r="I53" s="54">
        <v>0.05</v>
      </c>
      <c r="J53" s="22"/>
      <c r="K53" s="22"/>
    </row>
    <row r="54" spans="1:11" s="5" customFormat="1" ht="52.5">
      <c r="A54" s="57">
        <v>25</v>
      </c>
      <c r="B54" s="2" t="s">
        <v>74</v>
      </c>
      <c r="C54" s="2" t="s">
        <v>9</v>
      </c>
      <c r="D54" s="2" t="s">
        <v>61</v>
      </c>
      <c r="E54" s="17" t="s">
        <v>54</v>
      </c>
      <c r="F54" s="17" t="s">
        <v>147</v>
      </c>
      <c r="G54" s="17" t="s">
        <v>198</v>
      </c>
      <c r="H54" s="65">
        <v>92</v>
      </c>
      <c r="I54" s="4">
        <v>0.13</v>
      </c>
      <c r="J54" s="22">
        <v>6</v>
      </c>
      <c r="K54" s="22">
        <v>6</v>
      </c>
    </row>
    <row r="55" spans="1:11" s="5" customFormat="1" ht="52.5">
      <c r="A55" s="57">
        <v>26</v>
      </c>
      <c r="B55" s="2" t="s">
        <v>75</v>
      </c>
      <c r="C55" s="2" t="s">
        <v>14</v>
      </c>
      <c r="D55" s="2" t="s">
        <v>76</v>
      </c>
      <c r="E55" s="18" t="s">
        <v>77</v>
      </c>
      <c r="F55" s="12" t="s">
        <v>148</v>
      </c>
      <c r="G55" s="17" t="s">
        <v>198</v>
      </c>
      <c r="H55" s="55">
        <v>60</v>
      </c>
      <c r="I55" s="54">
        <v>0.09</v>
      </c>
      <c r="J55" s="22">
        <v>28</v>
      </c>
      <c r="K55" s="22">
        <v>23</v>
      </c>
    </row>
    <row r="56" spans="1:11" s="5" customFormat="1" ht="31.5">
      <c r="A56" s="97"/>
      <c r="B56" s="59"/>
      <c r="C56" s="34"/>
      <c r="D56" s="59"/>
      <c r="E56" s="16" t="s">
        <v>78</v>
      </c>
      <c r="F56" s="41"/>
      <c r="G56" s="46"/>
      <c r="H56" s="53">
        <v>32</v>
      </c>
      <c r="I56" s="54">
        <v>0.05</v>
      </c>
      <c r="J56" s="22"/>
      <c r="K56" s="22"/>
    </row>
    <row r="57" spans="1:11" s="5" customFormat="1" ht="21">
      <c r="A57" s="97"/>
      <c r="B57" s="59"/>
      <c r="C57" s="34"/>
      <c r="D57" s="59"/>
      <c r="E57" s="16" t="s">
        <v>118</v>
      </c>
      <c r="F57" s="41"/>
      <c r="G57" s="46"/>
      <c r="H57" s="53">
        <v>32</v>
      </c>
      <c r="I57" s="54">
        <v>0.05</v>
      </c>
      <c r="J57" s="22"/>
      <c r="K57" s="22"/>
    </row>
    <row r="58" spans="1:11" s="5" customFormat="1" ht="63">
      <c r="A58" s="57">
        <v>27</v>
      </c>
      <c r="B58" s="2" t="s">
        <v>79</v>
      </c>
      <c r="C58" s="2" t="s">
        <v>14</v>
      </c>
      <c r="D58" s="2" t="s">
        <v>39</v>
      </c>
      <c r="E58" s="17" t="s">
        <v>99</v>
      </c>
      <c r="F58" s="10" t="s">
        <v>149</v>
      </c>
      <c r="G58" s="17" t="s">
        <v>198</v>
      </c>
      <c r="H58" s="55">
        <v>256</v>
      </c>
      <c r="I58" s="54">
        <v>0.34</v>
      </c>
      <c r="J58" s="22">
        <v>37</v>
      </c>
      <c r="K58" s="22">
        <v>28</v>
      </c>
    </row>
    <row r="59" spans="1:11" s="5" customFormat="1" ht="52.5">
      <c r="A59" s="57">
        <v>28</v>
      </c>
      <c r="B59" s="2" t="s">
        <v>180</v>
      </c>
      <c r="C59" s="1" t="s">
        <v>130</v>
      </c>
      <c r="D59" s="1" t="s">
        <v>30</v>
      </c>
      <c r="E59" s="16" t="s">
        <v>181</v>
      </c>
      <c r="F59" s="120" t="s">
        <v>183</v>
      </c>
      <c r="G59" s="40" t="s">
        <v>190</v>
      </c>
      <c r="H59" s="1">
        <v>32</v>
      </c>
      <c r="I59" s="4">
        <v>0.05</v>
      </c>
      <c r="J59" s="92">
        <v>7</v>
      </c>
      <c r="K59" s="93">
        <v>8</v>
      </c>
    </row>
    <row r="60" spans="1:11" s="5" customFormat="1" ht="21">
      <c r="A60" s="97"/>
      <c r="B60" s="34"/>
      <c r="C60" s="83"/>
      <c r="D60" s="81"/>
      <c r="E60" s="16" t="s">
        <v>182</v>
      </c>
      <c r="F60" s="121"/>
      <c r="G60" s="84"/>
      <c r="H60" s="1">
        <v>14</v>
      </c>
      <c r="I60" s="6">
        <v>0.02</v>
      </c>
      <c r="J60" s="92"/>
      <c r="K60" s="83"/>
    </row>
    <row r="61" spans="1:11" s="5" customFormat="1" ht="60.75" customHeight="1">
      <c r="A61" s="57">
        <v>29</v>
      </c>
      <c r="B61" s="2" t="s">
        <v>184</v>
      </c>
      <c r="C61" s="1" t="s">
        <v>185</v>
      </c>
      <c r="D61" s="1" t="s">
        <v>186</v>
      </c>
      <c r="E61" s="16" t="s">
        <v>15</v>
      </c>
      <c r="F61" s="122" t="s">
        <v>188</v>
      </c>
      <c r="G61" s="40" t="s">
        <v>204</v>
      </c>
      <c r="H61" s="1">
        <v>64</v>
      </c>
      <c r="I61" s="6">
        <v>0.09</v>
      </c>
      <c r="J61" s="94">
        <v>17</v>
      </c>
      <c r="K61" s="95">
        <v>21</v>
      </c>
    </row>
    <row r="62" spans="1:11" s="5" customFormat="1" ht="28.5" customHeight="1">
      <c r="A62" s="97"/>
      <c r="B62" s="34"/>
      <c r="C62" s="83"/>
      <c r="D62" s="83"/>
      <c r="E62" s="16" t="s">
        <v>16</v>
      </c>
      <c r="F62" s="45"/>
      <c r="G62" s="84"/>
      <c r="H62" s="2">
        <v>32</v>
      </c>
      <c r="I62" s="4">
        <v>0.05</v>
      </c>
      <c r="J62" s="94"/>
      <c r="K62" s="95"/>
    </row>
    <row r="63" spans="1:11" s="5" customFormat="1" ht="25.5" customHeight="1">
      <c r="A63" s="97"/>
      <c r="B63" s="34"/>
      <c r="C63" s="83"/>
      <c r="D63" s="83"/>
      <c r="E63" s="16" t="s">
        <v>187</v>
      </c>
      <c r="F63" s="45"/>
      <c r="G63" s="84"/>
      <c r="H63" s="2">
        <v>32</v>
      </c>
      <c r="I63" s="4">
        <v>0.05</v>
      </c>
      <c r="J63" s="94"/>
      <c r="K63" s="95"/>
    </row>
    <row r="64" spans="1:11" s="5" customFormat="1" ht="73.5">
      <c r="A64" s="57">
        <v>30</v>
      </c>
      <c r="B64" s="2" t="s">
        <v>80</v>
      </c>
      <c r="C64" s="2" t="s">
        <v>9</v>
      </c>
      <c r="D64" s="2" t="s">
        <v>81</v>
      </c>
      <c r="E64" s="17" t="s">
        <v>82</v>
      </c>
      <c r="F64" s="10" t="s">
        <v>206</v>
      </c>
      <c r="G64" s="85" t="s">
        <v>205</v>
      </c>
      <c r="H64" s="55">
        <v>96</v>
      </c>
      <c r="I64" s="54">
        <v>0.15</v>
      </c>
      <c r="J64" s="22">
        <v>34</v>
      </c>
      <c r="K64" s="22">
        <v>7</v>
      </c>
    </row>
    <row r="65" spans="1:11" s="5" customFormat="1" ht="115.5">
      <c r="A65" s="97"/>
      <c r="B65" s="34"/>
      <c r="C65" s="34"/>
      <c r="D65" s="34"/>
      <c r="E65" s="73" t="s">
        <v>191</v>
      </c>
      <c r="F65" s="45"/>
      <c r="G65" s="84"/>
      <c r="H65" s="55">
        <v>56</v>
      </c>
      <c r="I65" s="54">
        <v>0.09</v>
      </c>
      <c r="J65" s="22"/>
      <c r="K65" s="22"/>
    </row>
    <row r="66" spans="1:11" s="5" customFormat="1" ht="68.25" customHeight="1">
      <c r="A66" s="97"/>
      <c r="B66" s="34"/>
      <c r="C66" s="34"/>
      <c r="D66" s="34"/>
      <c r="E66" s="40" t="s">
        <v>195</v>
      </c>
      <c r="F66" s="45"/>
      <c r="G66" s="84"/>
      <c r="H66" s="55">
        <v>28</v>
      </c>
      <c r="I66" s="54">
        <v>0.04</v>
      </c>
      <c r="J66" s="22"/>
      <c r="K66" s="22"/>
    </row>
    <row r="67" spans="1:11" s="5" customFormat="1" ht="84" customHeight="1">
      <c r="A67" s="57">
        <v>31</v>
      </c>
      <c r="B67" s="2" t="s">
        <v>193</v>
      </c>
      <c r="C67" s="2" t="s">
        <v>9</v>
      </c>
      <c r="D67" s="33" t="s">
        <v>61</v>
      </c>
      <c r="E67" s="40" t="s">
        <v>192</v>
      </c>
      <c r="F67" s="37"/>
      <c r="G67" s="58" t="s">
        <v>107</v>
      </c>
      <c r="H67" s="65">
        <v>10</v>
      </c>
      <c r="I67" s="54">
        <v>0.01</v>
      </c>
      <c r="J67" s="22">
        <v>5</v>
      </c>
      <c r="K67" s="22">
        <v>2</v>
      </c>
    </row>
    <row r="68" spans="1:11" s="5" customFormat="1" ht="43.5" customHeight="1">
      <c r="A68" s="97"/>
      <c r="B68" s="34"/>
      <c r="C68" s="34"/>
      <c r="D68" s="34"/>
      <c r="E68" s="40" t="s">
        <v>196</v>
      </c>
      <c r="F68" s="45"/>
      <c r="G68" s="64"/>
      <c r="H68" s="65">
        <v>40</v>
      </c>
      <c r="I68" s="54">
        <v>0.06</v>
      </c>
      <c r="J68" s="22"/>
      <c r="K68" s="22"/>
    </row>
    <row r="69" spans="1:11" s="5" customFormat="1" ht="73.5">
      <c r="A69" s="57">
        <v>32</v>
      </c>
      <c r="B69" s="2" t="s">
        <v>119</v>
      </c>
      <c r="C69" s="2" t="s">
        <v>14</v>
      </c>
      <c r="D69" s="2" t="s">
        <v>23</v>
      </c>
      <c r="E69" s="18" t="s">
        <v>12</v>
      </c>
      <c r="F69" s="67" t="s">
        <v>150</v>
      </c>
      <c r="G69" s="17" t="s">
        <v>120</v>
      </c>
      <c r="H69" s="55">
        <v>32</v>
      </c>
      <c r="I69" s="54">
        <v>0.05</v>
      </c>
      <c r="J69" s="22">
        <v>16</v>
      </c>
      <c r="K69" s="22">
        <v>2</v>
      </c>
    </row>
    <row r="70" spans="1:11" s="5" customFormat="1" ht="63">
      <c r="A70" s="57">
        <v>33</v>
      </c>
      <c r="B70" s="2" t="s">
        <v>83</v>
      </c>
      <c r="C70" s="2" t="s">
        <v>14</v>
      </c>
      <c r="D70" s="2" t="s">
        <v>105</v>
      </c>
      <c r="E70" s="17" t="s">
        <v>27</v>
      </c>
      <c r="F70" s="10" t="s">
        <v>151</v>
      </c>
      <c r="G70" s="17" t="s">
        <v>198</v>
      </c>
      <c r="H70" s="55">
        <v>64</v>
      </c>
      <c r="I70" s="54">
        <v>0.09</v>
      </c>
      <c r="J70" s="22">
        <v>27</v>
      </c>
      <c r="K70" s="22">
        <v>23</v>
      </c>
    </row>
    <row r="71" spans="1:11" s="5" customFormat="1" ht="31.5">
      <c r="A71" s="57"/>
      <c r="B71" s="2"/>
      <c r="C71" s="2"/>
      <c r="D71" s="2"/>
      <c r="E71" s="61" t="s">
        <v>174</v>
      </c>
      <c r="F71" s="10"/>
      <c r="G71" s="17"/>
      <c r="H71" s="55">
        <v>64</v>
      </c>
      <c r="I71" s="54">
        <v>0.09</v>
      </c>
      <c r="J71" s="22"/>
      <c r="K71" s="22"/>
    </row>
    <row r="72" spans="1:11" s="5" customFormat="1" ht="63">
      <c r="A72" s="57">
        <v>34</v>
      </c>
      <c r="B72" s="2" t="s">
        <v>84</v>
      </c>
      <c r="C72" s="2" t="s">
        <v>9</v>
      </c>
      <c r="D72" s="2" t="s">
        <v>61</v>
      </c>
      <c r="E72" s="70" t="s">
        <v>52</v>
      </c>
      <c r="F72" s="14" t="s">
        <v>134</v>
      </c>
      <c r="G72" s="58" t="s">
        <v>107</v>
      </c>
      <c r="H72" s="54">
        <v>32</v>
      </c>
      <c r="I72" s="54">
        <v>0.05</v>
      </c>
      <c r="J72" s="22">
        <v>44</v>
      </c>
      <c r="K72" s="22">
        <v>15</v>
      </c>
    </row>
    <row r="73" spans="1:9" s="5" customFormat="1" ht="31.5">
      <c r="A73" s="97"/>
      <c r="B73" s="59"/>
      <c r="C73" s="34"/>
      <c r="D73" s="59"/>
      <c r="E73" s="16" t="s">
        <v>86</v>
      </c>
      <c r="F73" s="41"/>
      <c r="G73" s="41"/>
      <c r="H73" s="54">
        <v>32</v>
      </c>
      <c r="I73" s="54">
        <v>0.05</v>
      </c>
    </row>
    <row r="74" spans="1:11" s="5" customFormat="1" ht="63">
      <c r="A74" s="57">
        <v>35</v>
      </c>
      <c r="B74" s="4" t="s">
        <v>87</v>
      </c>
      <c r="C74" s="2" t="s">
        <v>88</v>
      </c>
      <c r="D74" s="2" t="s">
        <v>89</v>
      </c>
      <c r="E74" s="17" t="s">
        <v>90</v>
      </c>
      <c r="F74" s="12" t="s">
        <v>152</v>
      </c>
      <c r="G74" s="17" t="s">
        <v>207</v>
      </c>
      <c r="H74" s="54">
        <v>32</v>
      </c>
      <c r="I74" s="54">
        <v>0.05</v>
      </c>
      <c r="J74" s="22">
        <v>49</v>
      </c>
      <c r="K74" s="22">
        <v>20</v>
      </c>
    </row>
    <row r="75" spans="1:11" s="5" customFormat="1" ht="63">
      <c r="A75" s="57">
        <v>36</v>
      </c>
      <c r="B75" s="2" t="s">
        <v>91</v>
      </c>
      <c r="C75" s="2" t="s">
        <v>9</v>
      </c>
      <c r="D75" s="2" t="s">
        <v>23</v>
      </c>
      <c r="E75" s="17" t="s">
        <v>92</v>
      </c>
      <c r="F75" s="12" t="s">
        <v>153</v>
      </c>
      <c r="G75" s="17" t="s">
        <v>101</v>
      </c>
      <c r="H75" s="55">
        <v>46</v>
      </c>
      <c r="I75" s="54">
        <v>0.07</v>
      </c>
      <c r="J75" s="22">
        <v>39</v>
      </c>
      <c r="K75" s="22">
        <v>7</v>
      </c>
    </row>
    <row r="76" spans="1:11" s="5" customFormat="1" ht="52.5">
      <c r="A76" s="74">
        <v>37</v>
      </c>
      <c r="B76" s="75" t="s">
        <v>93</v>
      </c>
      <c r="C76" s="75" t="s">
        <v>9</v>
      </c>
      <c r="D76" s="75" t="s">
        <v>30</v>
      </c>
      <c r="E76" s="76" t="s">
        <v>100</v>
      </c>
      <c r="F76" s="77" t="s">
        <v>154</v>
      </c>
      <c r="G76" s="78" t="s">
        <v>203</v>
      </c>
      <c r="H76" s="79">
        <v>32</v>
      </c>
      <c r="I76" s="79">
        <v>0.05</v>
      </c>
      <c r="J76" s="22">
        <v>48</v>
      </c>
      <c r="K76" s="22">
        <v>16</v>
      </c>
    </row>
    <row r="77" spans="1:9" s="5" customFormat="1" ht="21">
      <c r="A77" s="98"/>
      <c r="B77" s="86"/>
      <c r="C77" s="87"/>
      <c r="D77" s="86"/>
      <c r="E77" s="17" t="s">
        <v>94</v>
      </c>
      <c r="F77" s="90"/>
      <c r="G77" s="90"/>
      <c r="H77" s="54">
        <v>32</v>
      </c>
      <c r="I77" s="54">
        <v>0.05</v>
      </c>
    </row>
    <row r="78" spans="1:9" s="5" customFormat="1" ht="115.5">
      <c r="A78" s="99"/>
      <c r="B78" s="88"/>
      <c r="C78" s="89"/>
      <c r="D78" s="88"/>
      <c r="E78" s="73" t="s">
        <v>191</v>
      </c>
      <c r="F78" s="91"/>
      <c r="G78" s="91"/>
      <c r="H78" s="54">
        <v>36</v>
      </c>
      <c r="I78" s="54">
        <v>0.06</v>
      </c>
    </row>
    <row r="79" spans="1:9" ht="12.75">
      <c r="A79" s="26"/>
      <c r="B79" s="27"/>
      <c r="C79" s="27"/>
      <c r="D79" s="27"/>
      <c r="E79" s="28"/>
      <c r="F79" s="29"/>
      <c r="G79" s="29"/>
      <c r="H79" s="30">
        <f>SUM(H7:H78)</f>
        <v>6076</v>
      </c>
      <c r="I79" s="31">
        <f>SUM(I8:I78)</f>
        <v>8.72</v>
      </c>
    </row>
    <row r="80" ht="12.75">
      <c r="A80" s="7"/>
    </row>
    <row r="81" spans="1:8" ht="31.5" customHeight="1">
      <c r="A81" s="7"/>
      <c r="B81" s="117" t="s">
        <v>121</v>
      </c>
      <c r="C81" s="116"/>
      <c r="D81" s="116"/>
      <c r="E81" s="116"/>
      <c r="F81" s="116"/>
      <c r="G81" s="116"/>
      <c r="H81" s="118"/>
    </row>
    <row r="82" spans="1:8" ht="29.25" customHeight="1">
      <c r="A82" s="7"/>
      <c r="B82" s="117" t="s">
        <v>122</v>
      </c>
      <c r="C82" s="116"/>
      <c r="D82" s="116"/>
      <c r="E82" s="116"/>
      <c r="F82" s="116"/>
      <c r="G82" s="116"/>
      <c r="H82" s="116"/>
    </row>
    <row r="83" spans="1:8" ht="23.25" customHeight="1">
      <c r="A83" s="7"/>
      <c r="B83" s="116" t="s">
        <v>127</v>
      </c>
      <c r="C83" s="116"/>
      <c r="D83" s="116"/>
      <c r="E83" s="116"/>
      <c r="F83" s="116"/>
      <c r="G83" s="116"/>
      <c r="H83" s="116"/>
    </row>
    <row r="84" spans="1:8" ht="33" customHeight="1">
      <c r="A84" s="7"/>
      <c r="B84" s="116" t="s">
        <v>128</v>
      </c>
      <c r="C84" s="116"/>
      <c r="D84" s="116"/>
      <c r="E84" s="116"/>
      <c r="F84" s="116"/>
      <c r="G84" s="116"/>
      <c r="H84" s="116"/>
    </row>
    <row r="85" spans="1:9" ht="37.5" customHeight="1">
      <c r="A85" s="7"/>
      <c r="B85" s="116" t="s">
        <v>129</v>
      </c>
      <c r="C85" s="116"/>
      <c r="D85" s="116"/>
      <c r="E85" s="116"/>
      <c r="F85" s="116"/>
      <c r="G85" s="116"/>
      <c r="H85" s="116"/>
      <c r="I85" s="107"/>
    </row>
    <row r="86" ht="19.5" customHeight="1">
      <c r="A86" s="7"/>
    </row>
    <row r="87" spans="1:2" ht="15.75">
      <c r="A87" s="7"/>
      <c r="B87" s="15" t="s">
        <v>123</v>
      </c>
    </row>
    <row r="88" spans="1:2" ht="15.75">
      <c r="A88" s="7"/>
      <c r="B88" s="15" t="s">
        <v>124</v>
      </c>
    </row>
    <row r="89" ht="12.75">
      <c r="A89" s="7"/>
    </row>
    <row r="90" ht="12.75">
      <c r="A90" s="7"/>
    </row>
    <row r="91" spans="1:2" ht="15.75">
      <c r="A91" s="7"/>
      <c r="B91" s="15" t="s">
        <v>125</v>
      </c>
    </row>
    <row r="92" spans="1:2" ht="15.75">
      <c r="A92" s="7"/>
      <c r="B92" s="15"/>
    </row>
    <row r="93" spans="1:2" ht="15.75">
      <c r="A93" s="7"/>
      <c r="B93" s="15" t="s">
        <v>126</v>
      </c>
    </row>
    <row r="94" ht="12.75">
      <c r="A94" s="7"/>
    </row>
    <row r="95" ht="12.75">
      <c r="A95" s="7"/>
    </row>
    <row r="96" ht="12.75">
      <c r="A96" s="7"/>
    </row>
    <row r="97" ht="12.75">
      <c r="A97" s="7"/>
    </row>
    <row r="98" ht="12.75">
      <c r="A98" s="7"/>
    </row>
    <row r="99" ht="12.75">
      <c r="A99" s="7"/>
    </row>
    <row r="100" ht="12.75">
      <c r="A100" s="7"/>
    </row>
    <row r="101" ht="12.75">
      <c r="A101" s="7"/>
    </row>
    <row r="102" ht="12.75">
      <c r="A102" s="7"/>
    </row>
    <row r="103" ht="12.75">
      <c r="A103" s="7"/>
    </row>
    <row r="104" ht="12.75">
      <c r="A104" s="7"/>
    </row>
    <row r="105" ht="12.75">
      <c r="A105" s="7"/>
    </row>
    <row r="106" ht="12.75">
      <c r="A106" s="7"/>
    </row>
    <row r="107" ht="12.75">
      <c r="A107" s="7"/>
    </row>
    <row r="108" ht="12.75">
      <c r="A108" s="7"/>
    </row>
    <row r="109" ht="12.75">
      <c r="A109" s="7"/>
    </row>
    <row r="110" ht="12.75">
      <c r="A110" s="7"/>
    </row>
    <row r="111" ht="12.75">
      <c r="A111" s="7"/>
    </row>
    <row r="112" ht="12.75">
      <c r="A112" s="7"/>
    </row>
    <row r="113" ht="12.75">
      <c r="A113" s="7"/>
    </row>
    <row r="114" ht="12.75">
      <c r="A114" s="7"/>
    </row>
    <row r="115" ht="12.75">
      <c r="A115" s="7"/>
    </row>
    <row r="116" ht="12.75">
      <c r="A116" s="7"/>
    </row>
    <row r="117" ht="12.75">
      <c r="A117" s="7"/>
    </row>
    <row r="118" ht="12.75">
      <c r="A118" s="7"/>
    </row>
    <row r="119" ht="12.75">
      <c r="A119" s="7"/>
    </row>
    <row r="120" ht="12.75">
      <c r="A120" s="7"/>
    </row>
    <row r="121" ht="12.75">
      <c r="A121" s="7"/>
    </row>
    <row r="122" ht="12.75">
      <c r="A122" s="7"/>
    </row>
    <row r="123" ht="12.75">
      <c r="A123" s="7"/>
    </row>
    <row r="124" ht="12.75">
      <c r="A124" s="7"/>
    </row>
    <row r="125" ht="12.75">
      <c r="A125" s="7"/>
    </row>
    <row r="126" ht="12.75">
      <c r="A126" s="7"/>
    </row>
    <row r="127" ht="12.75">
      <c r="A127" s="7"/>
    </row>
    <row r="128" ht="12.75">
      <c r="A128" s="7"/>
    </row>
    <row r="129" ht="12.75">
      <c r="A129" s="7"/>
    </row>
    <row r="130" ht="12.75">
      <c r="A130" s="7"/>
    </row>
    <row r="131" ht="12.75">
      <c r="A131" s="7"/>
    </row>
    <row r="132" ht="12.75">
      <c r="A132" s="7"/>
    </row>
    <row r="133" ht="12.75">
      <c r="A133" s="7"/>
    </row>
    <row r="134" ht="12.75">
      <c r="A134" s="7"/>
    </row>
    <row r="135" ht="12.75">
      <c r="A135" s="7"/>
    </row>
    <row r="136" ht="12.75">
      <c r="A136" s="7"/>
    </row>
    <row r="137" ht="12.75">
      <c r="A137" s="7"/>
    </row>
    <row r="138" ht="12.75">
      <c r="A138" s="7"/>
    </row>
    <row r="139" ht="12.75">
      <c r="A139" s="7"/>
    </row>
    <row r="140" ht="12.75">
      <c r="A140" s="7"/>
    </row>
    <row r="141" ht="12.75">
      <c r="A141" s="7"/>
    </row>
    <row r="142" ht="12.75">
      <c r="A142" s="7"/>
    </row>
    <row r="143" ht="12.75">
      <c r="A143" s="7"/>
    </row>
    <row r="144" ht="12.75">
      <c r="A144" s="7"/>
    </row>
    <row r="145" ht="12.75">
      <c r="A145" s="7"/>
    </row>
    <row r="146" ht="12.75">
      <c r="A146" s="7"/>
    </row>
    <row r="147" ht="12.75">
      <c r="A147" s="7"/>
    </row>
    <row r="148" ht="12.75">
      <c r="A148" s="7"/>
    </row>
    <row r="149" ht="12.75">
      <c r="A149" s="7"/>
    </row>
    <row r="150" ht="12.75">
      <c r="A150" s="7"/>
    </row>
    <row r="151" ht="12.75">
      <c r="A151" s="7"/>
    </row>
    <row r="152" ht="12.75">
      <c r="A152" s="7"/>
    </row>
    <row r="153" ht="12.75">
      <c r="A153" s="7"/>
    </row>
    <row r="154" ht="12.75">
      <c r="A154" s="7"/>
    </row>
    <row r="155" ht="12.75">
      <c r="A155" s="7"/>
    </row>
    <row r="156" ht="12.75">
      <c r="A156" s="7"/>
    </row>
    <row r="157" ht="12.75">
      <c r="A157" s="7"/>
    </row>
    <row r="158" ht="12.75">
      <c r="A158" s="7"/>
    </row>
    <row r="159" ht="12.75">
      <c r="A159" s="7"/>
    </row>
    <row r="160" ht="12.75">
      <c r="A160" s="7"/>
    </row>
    <row r="161" ht="12.75">
      <c r="A161" s="7"/>
    </row>
    <row r="162" ht="12.75">
      <c r="A162" s="7"/>
    </row>
    <row r="163" ht="12.75">
      <c r="A163" s="7"/>
    </row>
    <row r="164" ht="12.75">
      <c r="A164" s="7"/>
    </row>
    <row r="165" ht="12.75">
      <c r="A165" s="7"/>
    </row>
    <row r="166" ht="12.75">
      <c r="A166" s="7"/>
    </row>
    <row r="167" ht="12.75">
      <c r="A167" s="7"/>
    </row>
    <row r="168" ht="12.75">
      <c r="A168" s="7"/>
    </row>
    <row r="169" ht="12.75">
      <c r="A169" s="7"/>
    </row>
    <row r="170" ht="12.75">
      <c r="A170" s="7"/>
    </row>
    <row r="171" ht="12.75">
      <c r="A171" s="7"/>
    </row>
    <row r="172" ht="12.75">
      <c r="A172" s="7"/>
    </row>
    <row r="173" ht="12.75">
      <c r="A173" s="7"/>
    </row>
    <row r="174" ht="12.75">
      <c r="A174" s="7"/>
    </row>
    <row r="175" ht="12.75">
      <c r="A175" s="7"/>
    </row>
    <row r="176" ht="12.75">
      <c r="A176" s="7"/>
    </row>
    <row r="177" ht="12.75">
      <c r="A177" s="7"/>
    </row>
    <row r="178" ht="12.75">
      <c r="A178" s="7"/>
    </row>
    <row r="179" ht="12.75">
      <c r="A179" s="7"/>
    </row>
    <row r="180" ht="12.75">
      <c r="A180" s="7"/>
    </row>
    <row r="181" ht="12.75">
      <c r="A181" s="7"/>
    </row>
    <row r="182" ht="12.75">
      <c r="A182" s="7"/>
    </row>
    <row r="183" ht="12.75">
      <c r="A183" s="7"/>
    </row>
    <row r="184" ht="12.75">
      <c r="A184" s="7"/>
    </row>
    <row r="185" ht="12.75">
      <c r="A185" s="7"/>
    </row>
    <row r="186" ht="12.75">
      <c r="A186" s="7"/>
    </row>
    <row r="187" ht="12.75">
      <c r="A187" s="7"/>
    </row>
    <row r="188" ht="12.75">
      <c r="A188" s="7"/>
    </row>
    <row r="189" ht="12.75">
      <c r="A189" s="7"/>
    </row>
    <row r="190" ht="12.75">
      <c r="A190" s="7"/>
    </row>
    <row r="191" ht="12.75">
      <c r="A191" s="7"/>
    </row>
    <row r="192" ht="12.75">
      <c r="A192" s="7"/>
    </row>
    <row r="193" ht="12.75">
      <c r="A193" s="7"/>
    </row>
    <row r="194" ht="12.75">
      <c r="A194" s="7"/>
    </row>
    <row r="195" ht="12.75">
      <c r="A195" s="7"/>
    </row>
    <row r="196" ht="12.75">
      <c r="A196" s="7"/>
    </row>
    <row r="197" ht="12.75">
      <c r="A197" s="7"/>
    </row>
    <row r="198" ht="12.75">
      <c r="A198" s="7"/>
    </row>
    <row r="199" ht="12.75">
      <c r="A199" s="7"/>
    </row>
    <row r="200" ht="12.75">
      <c r="A200" s="7"/>
    </row>
    <row r="201" ht="12.75">
      <c r="A201" s="7"/>
    </row>
    <row r="202" ht="12.75">
      <c r="A202" s="7"/>
    </row>
    <row r="203" ht="12.75">
      <c r="A203" s="7"/>
    </row>
    <row r="204" ht="12.75">
      <c r="A204" s="7"/>
    </row>
    <row r="205" ht="12.75">
      <c r="A205" s="7"/>
    </row>
    <row r="206" ht="12.75">
      <c r="A206" s="7"/>
    </row>
    <row r="207" ht="12.75">
      <c r="A207" s="7"/>
    </row>
    <row r="208" ht="12.75">
      <c r="A208" s="7"/>
    </row>
    <row r="209" ht="12.75">
      <c r="A209" s="7"/>
    </row>
    <row r="210" ht="12.75">
      <c r="A210" s="7"/>
    </row>
    <row r="211" ht="12.75">
      <c r="A211" s="7"/>
    </row>
    <row r="212" ht="12.75">
      <c r="A212" s="7"/>
    </row>
    <row r="213" ht="12.75">
      <c r="A213" s="7"/>
    </row>
    <row r="214" ht="12.75">
      <c r="A214" s="7"/>
    </row>
    <row r="215" ht="12.75">
      <c r="A215" s="7"/>
    </row>
  </sheetData>
  <autoFilter ref="A7:J79"/>
  <mergeCells count="17">
    <mergeCell ref="A1:J1"/>
    <mergeCell ref="E5:E6"/>
    <mergeCell ref="G5:G6"/>
    <mergeCell ref="F5:F6"/>
    <mergeCell ref="A5:A6"/>
    <mergeCell ref="B5:B6"/>
    <mergeCell ref="C5:C6"/>
    <mergeCell ref="D5:D6"/>
    <mergeCell ref="J5:J6"/>
    <mergeCell ref="A3:I3"/>
    <mergeCell ref="K5:K6"/>
    <mergeCell ref="H5:I6"/>
    <mergeCell ref="B81:G81"/>
    <mergeCell ref="B82:H82"/>
    <mergeCell ref="B83:H83"/>
    <mergeCell ref="B84:H84"/>
    <mergeCell ref="B85:I85"/>
  </mergeCells>
  <printOptions/>
  <pageMargins left="0.3937007874015748" right="0.3937007874015748" top="0.85" bottom="0.26" header="0.5118110236220472" footer="0.2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4">
      <selection activeCell="E35" sqref="E35"/>
    </sheetView>
  </sheetViews>
  <sheetFormatPr defaultColWidth="9.00390625" defaultRowHeight="12.75"/>
  <sheetData>
    <row r="1" spans="1:11" ht="199.5">
      <c r="A1" s="9">
        <v>21</v>
      </c>
      <c r="B1" s="2" t="s">
        <v>55</v>
      </c>
      <c r="C1" s="1" t="s">
        <v>14</v>
      </c>
      <c r="D1" s="2" t="s">
        <v>18</v>
      </c>
      <c r="E1" s="13" t="s">
        <v>20</v>
      </c>
      <c r="F1" s="13" t="s">
        <v>141</v>
      </c>
      <c r="G1" s="11" t="s">
        <v>103</v>
      </c>
      <c r="H1" s="24" t="s">
        <v>167</v>
      </c>
      <c r="I1" s="48" t="s">
        <v>165</v>
      </c>
      <c r="J1" s="21">
        <v>15</v>
      </c>
      <c r="K1" s="21">
        <v>15</v>
      </c>
    </row>
    <row r="2" spans="1:11" ht="73.5">
      <c r="A2" s="26"/>
      <c r="B2" s="27"/>
      <c r="C2" s="1" t="s">
        <v>14</v>
      </c>
      <c r="D2" s="27"/>
      <c r="E2" s="13" t="s">
        <v>54</v>
      </c>
      <c r="F2" s="29"/>
      <c r="G2" s="29"/>
      <c r="H2" s="25">
        <v>92</v>
      </c>
      <c r="I2" s="47">
        <v>0.13</v>
      </c>
      <c r="J2" s="21"/>
      <c r="K2" s="21"/>
    </row>
    <row r="5" spans="1:11" ht="67.5" customHeight="1">
      <c r="A5" s="9">
        <v>3</v>
      </c>
      <c r="B5" s="2" t="s">
        <v>17</v>
      </c>
      <c r="C5" s="1" t="s">
        <v>14</v>
      </c>
      <c r="D5" s="36" t="s">
        <v>18</v>
      </c>
      <c r="E5" s="17" t="s">
        <v>19</v>
      </c>
      <c r="F5" s="37" t="s">
        <v>102</v>
      </c>
      <c r="G5" s="11" t="s">
        <v>103</v>
      </c>
      <c r="H5" s="23">
        <v>384</v>
      </c>
      <c r="I5" s="47">
        <v>0.56</v>
      </c>
      <c r="J5" s="21">
        <v>10</v>
      </c>
      <c r="K5" s="21">
        <v>9</v>
      </c>
    </row>
    <row r="6" spans="1:11" ht="63">
      <c r="A6" s="26"/>
      <c r="B6" s="27"/>
      <c r="C6" s="2" t="s">
        <v>14</v>
      </c>
      <c r="D6" s="27"/>
      <c r="E6" s="13" t="s">
        <v>20</v>
      </c>
      <c r="F6" s="29"/>
      <c r="G6" s="39"/>
      <c r="H6" s="32" t="s">
        <v>166</v>
      </c>
      <c r="I6" s="48" t="s">
        <v>163</v>
      </c>
      <c r="J6" s="21"/>
      <c r="K6" s="21"/>
    </row>
    <row r="31" ht="31.5" customHeight="1">
      <c r="C31" s="50" t="s">
        <v>164</v>
      </c>
    </row>
    <row r="32" spans="3:5" ht="12.75">
      <c r="C32" s="47">
        <v>0.08</v>
      </c>
      <c r="E32" s="50">
        <f>SUM(C31)</f>
        <v>0</v>
      </c>
    </row>
    <row r="33" spans="3:5" ht="21">
      <c r="C33" s="47">
        <v>0.47</v>
      </c>
      <c r="E33" s="50" t="s">
        <v>169</v>
      </c>
    </row>
    <row r="34" spans="3:5" ht="21">
      <c r="C34" s="49">
        <f>SUM(C32:C33)</f>
        <v>0.5499999999999999</v>
      </c>
      <c r="E34" s="50" t="s">
        <v>170</v>
      </c>
    </row>
    <row r="35" ht="21">
      <c r="E35" s="50" t="s">
        <v>171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Восточный Университет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Зав. кадрами</dc:creator>
  <cp:keywords/>
  <dc:description/>
  <cp:lastModifiedBy>Зав. кадрами</cp:lastModifiedBy>
  <cp:lastPrinted>2017-05-19T12:50:19Z</cp:lastPrinted>
  <dcterms:created xsi:type="dcterms:W3CDTF">2017-02-13T12:08:07Z</dcterms:created>
  <dcterms:modified xsi:type="dcterms:W3CDTF">2017-05-19T12:51:04Z</dcterms:modified>
  <cp:category/>
  <cp:version/>
  <cp:contentType/>
  <cp:contentStatus/>
</cp:coreProperties>
</file>